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kd\Downloads\"/>
    </mc:Choice>
  </mc:AlternateContent>
  <xr:revisionPtr revIDLastSave="0" documentId="13_ncr:1_{CAB9EAA6-AA11-47AF-83FA-EE27E9E7C1AD}" xr6:coauthVersionLast="47" xr6:coauthVersionMax="47" xr10:uidLastSave="{00000000-0000-0000-0000-000000000000}"/>
  <bookViews>
    <workbookView xWindow="-98" yWindow="-98" windowWidth="24196" windowHeight="14476" xr2:uid="{8B05E0ED-405A-4803-8A9A-2123B33703E7}"/>
  </bookViews>
  <sheets>
    <sheet name="Purchase Order" sheetId="4" r:id="rId1"/>
  </sheets>
  <definedNames>
    <definedName name="_xlnm.Print_Area" localSheetId="0">'Purchase Order'!$A$1:$H$33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F18" i="4"/>
  <c r="F17" i="4"/>
  <c r="F16" i="4"/>
  <c r="F15" i="4"/>
  <c r="F14" i="4"/>
  <c r="F13" i="4"/>
  <c r="F12" i="4"/>
  <c r="F11" i="4"/>
  <c r="F10" i="4"/>
  <c r="F9" i="4"/>
  <c r="F8" i="4"/>
  <c r="F20" i="4" l="1"/>
</calcChain>
</file>

<file path=xl/sharedStrings.xml><?xml version="1.0" encoding="utf-8"?>
<sst xmlns="http://schemas.openxmlformats.org/spreadsheetml/2006/main" count="109" uniqueCount="105">
  <si>
    <t>PURCHASE ORDER</t>
  </si>
  <si>
    <t>Quantity</t>
  </si>
  <si>
    <t>Unit Price</t>
  </si>
  <si>
    <t>Total</t>
  </si>
  <si>
    <t>Subtotal</t>
  </si>
  <si>
    <t>Cost Centre</t>
  </si>
  <si>
    <t>Supplier</t>
  </si>
  <si>
    <t>Reason for purchase / where will resource be used?</t>
  </si>
  <si>
    <t>1001 - Planned Maintenance</t>
  </si>
  <si>
    <t>1011 - Day to Day Maintenance</t>
  </si>
  <si>
    <t>1030 - Security</t>
  </si>
  <si>
    <t>1078 - Pest Control SLA</t>
  </si>
  <si>
    <t>1095 - Planned Maintenance SLA</t>
  </si>
  <si>
    <t>1101 - Maintenance of Grounds SLA</t>
  </si>
  <si>
    <t>1202 - Gas</t>
  </si>
  <si>
    <t>1203 - Electricity</t>
  </si>
  <si>
    <t>1302 - Premise Hire (Swimming) SLA</t>
  </si>
  <si>
    <t>1401 - Rates</t>
  </si>
  <si>
    <t>1501 - Water</t>
  </si>
  <si>
    <t>1703 - Cleaning Contractor SLA</t>
  </si>
  <si>
    <t>1710 - Refuse Collection</t>
  </si>
  <si>
    <t>1711 - Cleaning Materials</t>
  </si>
  <si>
    <t>1806 - Special Perils Insurance SLA</t>
  </si>
  <si>
    <t>2001 - Vehicle Purchases / Lease</t>
  </si>
  <si>
    <t>2092 - Vehicle Insurance</t>
  </si>
  <si>
    <t>2011 - Vehicle Fuel</t>
  </si>
  <si>
    <t>2015 - Licences - Transport</t>
  </si>
  <si>
    <t>2202 - Hire of Transport</t>
  </si>
  <si>
    <t>3021 - Licences</t>
  </si>
  <si>
    <t>3053 - Capitation</t>
  </si>
  <si>
    <t>3092 - Medical Requisites</t>
  </si>
  <si>
    <t>3095 - Health &amp; Safety Equipment</t>
  </si>
  <si>
    <t xml:space="preserve">3112 - Computer Hardware </t>
  </si>
  <si>
    <t xml:space="preserve">3114 - Computer Software </t>
  </si>
  <si>
    <t>3122 - Extrascope SLA</t>
  </si>
  <si>
    <t>3146 - Internet Services SLA</t>
  </si>
  <si>
    <t>3161 - Postage</t>
  </si>
  <si>
    <t>3171 - Telephones</t>
  </si>
  <si>
    <t>3201 - Food (Staff)</t>
  </si>
  <si>
    <t>3252 - Uniforms &amp; Protective Cloth</t>
  </si>
  <si>
    <t>3302 - Photocopying</t>
  </si>
  <si>
    <t>3331 - Stationery</t>
  </si>
  <si>
    <t>3352 - Advertising &amp; Promotion</t>
  </si>
  <si>
    <t>3455 - Hospitality (Visitor)</t>
  </si>
  <si>
    <t>3508 - Sickness Cover Insurance</t>
  </si>
  <si>
    <t>3615 - Hired Services</t>
  </si>
  <si>
    <t>3638 - Equity: PDG Expenditure</t>
  </si>
  <si>
    <t>3639 - Reform: ALN &amp; PL Expenditure</t>
  </si>
  <si>
    <t>3642 - Personnel SLA</t>
  </si>
  <si>
    <t>3645 - Peri Music Sessions</t>
  </si>
  <si>
    <t>3647 - Sims SLA</t>
  </si>
  <si>
    <t>3650 - Maternity SLA</t>
  </si>
  <si>
    <t>3671 - Examination Fees &amp; Expenses</t>
  </si>
  <si>
    <t>3675 - MEAS Grant Expenditure</t>
  </si>
  <si>
    <t>3680 - School Standards Expenditure</t>
  </si>
  <si>
    <t>3745 - Pupil Rewards</t>
  </si>
  <si>
    <t>3752 - Course Fees</t>
  </si>
  <si>
    <t>3780 - Sickness Insurance</t>
  </si>
  <si>
    <t>3785 - Governor SLA</t>
  </si>
  <si>
    <t>3786 - Other Miscellaneous Expenses</t>
  </si>
  <si>
    <t>3793 - Education Clawbacks</t>
  </si>
  <si>
    <t>3801 - GDPR SLA</t>
  </si>
  <si>
    <t>3831 - Contingency (Carried Forward)</t>
  </si>
  <si>
    <t>5603 - Essential Clothing</t>
  </si>
  <si>
    <t>8005 - School Standards Income</t>
  </si>
  <si>
    <t>8007 - Welsh Assembly Grants</t>
  </si>
  <si>
    <t>8008 - WAG</t>
  </si>
  <si>
    <t>8010 - Equity: PDG Income</t>
  </si>
  <si>
    <t>8015 - Misc Income ( non vat )</t>
  </si>
  <si>
    <t>8016 - Reform: ALN &amp; PL Income</t>
  </si>
  <si>
    <t>8019 - Misc Income</t>
  </si>
  <si>
    <t>8029 - PDG CLA Income</t>
  </si>
  <si>
    <t>8262 - Misc Income ( non vat )</t>
  </si>
  <si>
    <t>8263 - Miscellaneous Income</t>
  </si>
  <si>
    <t>XXX - STEP 4 Expenditure</t>
  </si>
  <si>
    <t>8268 - Sickness Insurance Claim</t>
  </si>
  <si>
    <t>8462 - Hire of Premises - Income</t>
  </si>
  <si>
    <t>AoLE / Team</t>
  </si>
  <si>
    <t>Expressive Arts</t>
  </si>
  <si>
    <t>Health and Well-being</t>
  </si>
  <si>
    <t>Humanities</t>
  </si>
  <si>
    <t>Languages</t>
  </si>
  <si>
    <t>Mathematics</t>
  </si>
  <si>
    <t>Science</t>
  </si>
  <si>
    <t>Technology</t>
  </si>
  <si>
    <t>Communication</t>
  </si>
  <si>
    <t>STEM</t>
  </si>
  <si>
    <t>Skills for Life</t>
  </si>
  <si>
    <t>Lower School</t>
  </si>
  <si>
    <t>Middle School</t>
  </si>
  <si>
    <t>Upper School</t>
  </si>
  <si>
    <t>ALN</t>
  </si>
  <si>
    <t>Admin</t>
  </si>
  <si>
    <t>Estates</t>
  </si>
  <si>
    <t>SLT</t>
  </si>
  <si>
    <t>Other</t>
  </si>
  <si>
    <t>Date Required</t>
  </si>
  <si>
    <t>Staff Member</t>
  </si>
  <si>
    <t>Office Use Only</t>
  </si>
  <si>
    <t>Purchase Type</t>
  </si>
  <si>
    <t>Purchase Card</t>
  </si>
  <si>
    <t>Invoice</t>
  </si>
  <si>
    <t>Description
(including relevant hyperlink to purchase items)</t>
  </si>
  <si>
    <t>Date Ordered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</si>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</sst>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FFFFFF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8"/>
      <color theme="1"/>
      <name val="Proxima Nova Rg"/>
      <family val="3"/>
    </font>
    <font>
      <b/>
      <sz val="28"/>
      <color theme="1" tint="0.249977111117893"/>
      <name val="Proxima Nova Rg"/>
      <family val="3"/>
    </font>
    <font>
      <b/>
      <sz val="10"/>
      <color theme="1" tint="0.249977111117893"/>
      <name val="Calibri"/>
      <family val="2"/>
    </font>
    <font>
      <sz val="10"/>
      <color theme="1" tint="0.249977111117893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E212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4" fontId="8" fillId="0" borderId="1" xfId="0" applyNumberFormat="1" applyFont="1" applyBorder="1" applyAlignment="1">
      <alignment vertical="center" wrapText="1"/>
    </xf>
    <xf numFmtId="44" fontId="7" fillId="3" borderId="1" xfId="1" applyFont="1" applyFill="1" applyBorder="1" applyAlignment="1" applyProtection="1">
      <alignment horizontal="center" vertical="center" wrapText="1"/>
    </xf>
    <xf numFmtId="44" fontId="8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8" fillId="0" borderId="3" xfId="1" applyFont="1" applyBorder="1" applyAlignment="1" applyProtection="1">
      <alignment horizontal="center" vertical="center" wrapText="1"/>
      <protection locked="0"/>
    </xf>
    <xf numFmtId="44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AEEF3"/>
      <color rgb="FFDE2125"/>
      <color rgb="FFEAF1DD"/>
      <color rgb="FFCC0000"/>
      <color rgb="FF393996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935057</xdr:colOff>
      <xdr:row>0</xdr:row>
      <xdr:rowOff>127000</xdr:rowOff>
    </xdr:from>
    <xdr:to>
      <xdr:col>7</xdr:col>
      <xdr:colOff>2178909</xdr:colOff>
      <xdr:row>0</xdr:row>
      <xdr:rowOff>667000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03F5F-52FC-4B3E-9855-79D4A24F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20" y="127000"/>
          <a:ext cx="1243852" cy="54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16</xdr:rowOff>
    </xdr:from>
    <xdr:to>
      <xdr:col>8</xdr:col>
      <xdr:colOff>0</xdr:colOff>
      <xdr:row>1</xdr:row>
      <xdr:rowOff>82554</xdr:rowOff>
    </xdr:to>
    <xdr:grpSp>
      <xdr:nvGrpSpPr>
        <xdr:cNvPr id="3" name="Group 22">
          <a:extLst>
            <a:ext uri="{FF2B5EF4-FFF2-40B4-BE49-F238E27FC236}">
              <a16:creationId xmlns:a16="http://schemas.microsoft.com/office/drawing/2014/main" id="{E960A83A-887E-4E33-B760-0193013B86AA}"/>
            </a:ext>
          </a:extLst>
        </xdr:cNvPr>
        <xdr:cNvGrpSpPr>
          <a:grpSpLocks/>
        </xdr:cNvGrpSpPr>
      </xdr:nvGrpSpPr>
      <xdr:grpSpPr bwMode="auto">
        <a:xfrm rot="5400000" flipV="1">
          <a:off x="4485488" y="-3656797"/>
          <a:ext cx="82538" cy="9053513"/>
          <a:chOff x="3663" y="39"/>
          <a:chExt cx="1045" cy="106680"/>
        </a:xfrm>
      </xdr:grpSpPr>
      <xdr:cxnSp macro="">
        <xdr:nvCxnSpPr>
          <xdr:cNvPr id="4" name="Straight Connector 57">
            <a:extLst>
              <a:ext uri="{FF2B5EF4-FFF2-40B4-BE49-F238E27FC236}">
                <a16:creationId xmlns:a16="http://schemas.microsoft.com/office/drawing/2014/main" id="{2C1D3D64-C976-1007-E16B-7EB6D64C58D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3663" y="39"/>
            <a:ext cx="0" cy="106680"/>
          </a:xfrm>
          <a:prstGeom prst="line">
            <a:avLst/>
          </a:prstGeom>
          <a:noFill/>
          <a:ln w="57150">
            <a:solidFill>
              <a:srgbClr val="47474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Straight Connector 58">
            <a:extLst>
              <a:ext uri="{FF2B5EF4-FFF2-40B4-BE49-F238E27FC236}">
                <a16:creationId xmlns:a16="http://schemas.microsoft.com/office/drawing/2014/main" id="{34561F2A-7092-F2D1-A1BF-59DF93435D4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708" y="39"/>
            <a:ext cx="0" cy="106680"/>
          </a:xfrm>
          <a:prstGeom prst="line">
            <a:avLst/>
          </a:prstGeom>
          <a:noFill/>
          <a:ln w="38100">
            <a:solidFill>
              <a:srgbClr val="DE212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oneCellAnchor>
    <xdr:from>
      <xdr:col>0</xdr:col>
      <xdr:colOff>0</xdr:colOff>
      <xdr:row>0</xdr:row>
      <xdr:rowOff>133350</xdr:rowOff>
    </xdr:from>
    <xdr:ext cx="65" cy="52969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31D6257-5EDF-4829-821E-82688D531784}"/>
            </a:ext>
          </a:extLst>
        </xdr:cNvPr>
        <xdr:cNvSpPr txBox="1"/>
      </xdr:nvSpPr>
      <xdr:spPr>
        <a:xfrm>
          <a:off x="0" y="133350"/>
          <a:ext cx="65" cy="529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rIns="0" rtlCol="0" anchor="t">
          <a:spAutoFit/>
        </a:bodyPr>
        <a:lstStyle/>
        <a:p>
          <a:pPr algn="l"/>
          <a:endParaRPr lang="en-GB" sz="2800" b="1">
            <a:solidFill>
              <a:sysClr val="windowText" lastClr="000000"/>
            </a:solidFill>
            <a:latin typeface="Proxima Nova Rg" panose="02000506030000020004" pitchFamily="50" charset="0"/>
          </a:endParaRP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52969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CCCD17E-F94C-4653-BE8E-3E404CEE3CFE}"/>
            </a:ext>
          </a:extLst>
        </xdr:cNvPr>
        <xdr:cNvSpPr txBox="1"/>
      </xdr:nvSpPr>
      <xdr:spPr>
        <a:xfrm>
          <a:off x="0" y="3033713"/>
          <a:ext cx="65" cy="529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rIns="0" rtlCol="0" anchor="t">
          <a:spAutoFit/>
        </a:bodyPr>
        <a:lstStyle/>
        <a:p>
          <a:pPr algn="l"/>
          <a:endParaRPr lang="en-GB" sz="2800" b="1">
            <a:solidFill>
              <a:sysClr val="windowText" lastClr="000000"/>
            </a:solidFill>
            <a:latin typeface="Proxima Nova Rg" panose="02000506030000020004" pitchFamily="50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C36-C746-496A-9FED-99866E36686D}">
  <dimension ref="A1:BU76"/>
  <sheetViews>
    <sheetView showGridLines="0" tabSelected="1" zoomScaleNormal="100" workbookViewId="0">
      <selection activeCell="B3" sqref="B3:C3"/>
    </sheetView>
  </sheetViews>
  <sheetFormatPr defaultColWidth="7.609375" defaultRowHeight="12.75" x14ac:dyDescent="0.35"/>
  <cols>
    <col min="1" max="1" width="10.609375" style="1" customWidth="1"/>
    <col min="2" max="2" width="16.33203125" style="1" customWidth="1"/>
    <col min="3" max="7" width="10.609375" style="1" customWidth="1"/>
    <col min="8" max="8" width="25.609375" style="1" customWidth="1"/>
    <col min="9" max="9" width="10.609375" style="1" customWidth="1"/>
    <col min="10" max="13" width="7.609375" style="1"/>
    <col min="14" max="16" width="7.609375" style="1" hidden="1" customWidth="1"/>
    <col min="17" max="17" width="0" style="1" hidden="1" customWidth="1"/>
    <col min="18" max="16384" width="7.609375" style="1"/>
  </cols>
  <sheetData>
    <row r="1" spans="1:73" customFormat="1" ht="65.55" customHeight="1" x14ac:dyDescent="0.4">
      <c r="A1" s="7" t="s">
        <v>0</v>
      </c>
      <c r="B1" s="7"/>
      <c r="C1" s="7"/>
      <c r="D1" s="3"/>
      <c r="I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"/>
      <c r="AA1" s="5"/>
      <c r="AB1" s="5"/>
      <c r="AC1" s="5"/>
      <c r="AD1" s="5"/>
      <c r="AE1" s="5"/>
      <c r="AF1" s="2"/>
      <c r="AG1" s="2"/>
      <c r="AH1" s="2"/>
      <c r="AI1" s="2"/>
      <c r="AJ1" s="2"/>
      <c r="AS1" s="2"/>
      <c r="AZ1" s="2"/>
      <c r="BH1" s="2"/>
      <c r="BL1" s="2"/>
      <c r="BU1" s="2"/>
    </row>
    <row r="2" spans="1:73" customFormat="1" ht="28.05" customHeight="1" x14ac:dyDescent="0.4">
      <c r="A2" s="6"/>
      <c r="B2" s="6"/>
      <c r="C2" s="6"/>
      <c r="D2" s="3"/>
      <c r="I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"/>
      <c r="AA2" s="5"/>
      <c r="AB2" s="5"/>
      <c r="AC2" s="5"/>
      <c r="AD2" s="5"/>
      <c r="AE2" s="5"/>
      <c r="AF2" s="2"/>
      <c r="AG2" s="2"/>
      <c r="AH2" s="2"/>
      <c r="AI2" s="2"/>
      <c r="AJ2" s="2"/>
      <c r="AS2" s="2"/>
      <c r="AZ2" s="2"/>
      <c r="BH2" s="2"/>
      <c r="BL2" s="2"/>
      <c r="BU2" s="2"/>
    </row>
    <row r="3" spans="1:73" s="15" customFormat="1" ht="25.05" customHeight="1" x14ac:dyDescent="0.4">
      <c r="A3" s="13" t="s">
        <v>77</v>
      </c>
      <c r="B3" s="32"/>
      <c r="C3" s="32"/>
      <c r="D3" s="8" t="s">
        <v>97</v>
      </c>
      <c r="E3" s="32"/>
      <c r="F3" s="32"/>
      <c r="G3" s="13" t="s">
        <v>96</v>
      </c>
      <c r="H3" s="17"/>
      <c r="N3" s="15" t="s">
        <v>8</v>
      </c>
      <c r="P3" s="15" t="s">
        <v>78</v>
      </c>
      <c r="Q3" s="15" t="s">
        <v>100</v>
      </c>
    </row>
    <row r="4" spans="1:73" s="15" customFormat="1" ht="13.05" customHeight="1" x14ac:dyDescent="0.4">
      <c r="A4" s="10"/>
      <c r="B4" s="10"/>
      <c r="C4" s="10"/>
      <c r="D4" s="10"/>
      <c r="E4" s="10"/>
      <c r="F4" s="10"/>
      <c r="G4" s="10"/>
      <c r="H4" s="10"/>
      <c r="N4" s="15" t="s">
        <v>10</v>
      </c>
      <c r="P4" s="15" t="s">
        <v>79</v>
      </c>
      <c r="Q4" s="15" t="s">
        <v>101</v>
      </c>
    </row>
    <row r="5" spans="1:73" s="15" customFormat="1" ht="25.05" customHeight="1" x14ac:dyDescent="0.4">
      <c r="A5" s="13" t="s">
        <v>6</v>
      </c>
      <c r="B5" s="22"/>
      <c r="C5" s="23"/>
      <c r="D5" s="24"/>
      <c r="N5" s="15" t="s">
        <v>8</v>
      </c>
      <c r="P5" s="15" t="s">
        <v>80</v>
      </c>
    </row>
    <row r="6" spans="1:73" s="15" customFormat="1" ht="15" customHeight="1" x14ac:dyDescent="0.4">
      <c r="A6" s="10"/>
      <c r="B6" s="10"/>
      <c r="C6" s="10"/>
      <c r="D6" s="10"/>
      <c r="E6" s="10"/>
      <c r="F6" s="10"/>
      <c r="G6" s="10"/>
      <c r="H6" s="10"/>
      <c r="N6" s="15" t="s">
        <v>9</v>
      </c>
      <c r="P6" s="15" t="s">
        <v>81</v>
      </c>
    </row>
    <row r="7" spans="1:73" s="15" customFormat="1" ht="30" customHeight="1" x14ac:dyDescent="0.4">
      <c r="A7" s="29" t="s">
        <v>102</v>
      </c>
      <c r="B7" s="31"/>
      <c r="C7" s="31"/>
      <c r="D7" s="9" t="s">
        <v>1</v>
      </c>
      <c r="E7" s="9" t="s">
        <v>2</v>
      </c>
      <c r="F7" s="9" t="s">
        <v>4</v>
      </c>
      <c r="G7" s="29" t="s">
        <v>7</v>
      </c>
      <c r="H7" s="30"/>
      <c r="N7" s="15" t="s">
        <v>10</v>
      </c>
      <c r="P7" s="15" t="s">
        <v>82</v>
      </c>
    </row>
    <row r="8" spans="1:73" s="15" customFormat="1" ht="15" customHeight="1" x14ac:dyDescent="0.4">
      <c r="A8" s="27"/>
      <c r="B8" s="28"/>
      <c r="C8" s="28"/>
      <c r="D8" s="11"/>
      <c r="E8" s="19">
        <v>0</v>
      </c>
      <c r="F8" s="19">
        <f>D8*E8</f>
        <v>0</v>
      </c>
      <c r="G8" s="25"/>
      <c r="H8" s="26"/>
      <c r="N8" s="15" t="s">
        <v>11</v>
      </c>
      <c r="P8" s="15" t="s">
        <v>83</v>
      </c>
    </row>
    <row r="9" spans="1:73" s="15" customFormat="1" ht="15" customHeight="1" x14ac:dyDescent="0.4">
      <c r="A9" s="27"/>
      <c r="B9" s="28"/>
      <c r="C9" s="28"/>
      <c r="D9" s="11"/>
      <c r="E9" s="19">
        <v>0</v>
      </c>
      <c r="F9" s="19">
        <f t="shared" ref="F9:F19" si="0">D9*E9</f>
        <v>0</v>
      </c>
      <c r="G9" s="25"/>
      <c r="H9" s="26"/>
      <c r="N9" s="15" t="s">
        <v>12</v>
      </c>
      <c r="P9" s="15" t="s">
        <v>84</v>
      </c>
    </row>
    <row r="10" spans="1:73" s="15" customFormat="1" ht="15" customHeight="1" x14ac:dyDescent="0.4">
      <c r="A10" s="27"/>
      <c r="B10" s="28"/>
      <c r="C10" s="28"/>
      <c r="D10" s="11"/>
      <c r="E10" s="19">
        <v>0</v>
      </c>
      <c r="F10" s="19">
        <f t="shared" si="0"/>
        <v>0</v>
      </c>
      <c r="G10" s="25"/>
      <c r="H10" s="26"/>
      <c r="N10" s="15" t="s">
        <v>13</v>
      </c>
      <c r="P10" s="15" t="s">
        <v>85</v>
      </c>
    </row>
    <row r="11" spans="1:73" s="15" customFormat="1" ht="15" customHeight="1" x14ac:dyDescent="0.4">
      <c r="A11" s="27"/>
      <c r="B11" s="28"/>
      <c r="C11" s="28"/>
      <c r="D11" s="11"/>
      <c r="E11" s="19">
        <v>0</v>
      </c>
      <c r="F11" s="19">
        <f t="shared" si="0"/>
        <v>0</v>
      </c>
      <c r="G11" s="25"/>
      <c r="H11" s="26"/>
      <c r="N11" s="15" t="s">
        <v>14</v>
      </c>
      <c r="P11" s="15" t="s">
        <v>86</v>
      </c>
    </row>
    <row r="12" spans="1:73" s="15" customFormat="1" ht="15" customHeight="1" x14ac:dyDescent="0.4">
      <c r="A12" s="27"/>
      <c r="B12" s="28"/>
      <c r="C12" s="28"/>
      <c r="D12" s="11"/>
      <c r="E12" s="19">
        <v>0</v>
      </c>
      <c r="F12" s="19">
        <f t="shared" si="0"/>
        <v>0</v>
      </c>
      <c r="G12" s="25"/>
      <c r="H12" s="26"/>
      <c r="N12" s="15" t="s">
        <v>15</v>
      </c>
      <c r="P12" s="15" t="s">
        <v>87</v>
      </c>
    </row>
    <row r="13" spans="1:73" s="15" customFormat="1" ht="15" customHeight="1" x14ac:dyDescent="0.4">
      <c r="A13" s="27"/>
      <c r="B13" s="28"/>
      <c r="C13" s="28"/>
      <c r="D13" s="11"/>
      <c r="E13" s="19">
        <v>0</v>
      </c>
      <c r="F13" s="19">
        <f t="shared" si="0"/>
        <v>0</v>
      </c>
      <c r="G13" s="25"/>
      <c r="H13" s="26"/>
      <c r="N13" s="15" t="s">
        <v>16</v>
      </c>
      <c r="P13" s="15" t="s">
        <v>88</v>
      </c>
    </row>
    <row r="14" spans="1:73" s="15" customFormat="1" ht="15" customHeight="1" x14ac:dyDescent="0.4">
      <c r="A14" s="27"/>
      <c r="B14" s="28"/>
      <c r="C14" s="28"/>
      <c r="D14" s="11"/>
      <c r="E14" s="19">
        <v>0</v>
      </c>
      <c r="F14" s="19">
        <f t="shared" si="0"/>
        <v>0</v>
      </c>
      <c r="G14" s="25"/>
      <c r="H14" s="26"/>
      <c r="N14" s="15" t="s">
        <v>17</v>
      </c>
      <c r="P14" s="15" t="s">
        <v>89</v>
      </c>
    </row>
    <row r="15" spans="1:73" s="15" customFormat="1" ht="15" customHeight="1" x14ac:dyDescent="0.4">
      <c r="A15" s="27"/>
      <c r="B15" s="28"/>
      <c r="C15" s="28"/>
      <c r="D15" s="11"/>
      <c r="E15" s="19">
        <v>0</v>
      </c>
      <c r="F15" s="19">
        <f t="shared" si="0"/>
        <v>0</v>
      </c>
      <c r="G15" s="25"/>
      <c r="H15" s="26"/>
      <c r="N15" s="15" t="s">
        <v>18</v>
      </c>
      <c r="P15" s="15" t="s">
        <v>90</v>
      </c>
    </row>
    <row r="16" spans="1:73" s="15" customFormat="1" ht="15" customHeight="1" x14ac:dyDescent="0.4">
      <c r="A16" s="27"/>
      <c r="B16" s="28"/>
      <c r="C16" s="28"/>
      <c r="D16" s="11"/>
      <c r="E16" s="19">
        <v>0</v>
      </c>
      <c r="F16" s="19">
        <f t="shared" si="0"/>
        <v>0</v>
      </c>
      <c r="G16" s="25"/>
      <c r="H16" s="26"/>
      <c r="N16" s="15" t="s">
        <v>19</v>
      </c>
      <c r="P16" s="15" t="s">
        <v>91</v>
      </c>
    </row>
    <row r="17" spans="1:16" s="15" customFormat="1" ht="15" customHeight="1" x14ac:dyDescent="0.4">
      <c r="A17" s="27"/>
      <c r="B17" s="28"/>
      <c r="C17" s="28"/>
      <c r="D17" s="11"/>
      <c r="E17" s="19">
        <v>0</v>
      </c>
      <c r="F17" s="19">
        <f t="shared" si="0"/>
        <v>0</v>
      </c>
      <c r="G17" s="25"/>
      <c r="H17" s="26"/>
      <c r="N17" s="15" t="s">
        <v>20</v>
      </c>
      <c r="P17" s="15" t="s">
        <v>92</v>
      </c>
    </row>
    <row r="18" spans="1:16" s="15" customFormat="1" ht="15" customHeight="1" x14ac:dyDescent="0.4">
      <c r="A18" s="27"/>
      <c r="B18" s="28"/>
      <c r="C18" s="28"/>
      <c r="D18" s="11"/>
      <c r="E18" s="19">
        <v>0</v>
      </c>
      <c r="F18" s="19">
        <f t="shared" si="0"/>
        <v>0</v>
      </c>
      <c r="G18" s="25"/>
      <c r="H18" s="26"/>
      <c r="N18" s="15" t="s">
        <v>21</v>
      </c>
      <c r="P18" s="15" t="s">
        <v>93</v>
      </c>
    </row>
    <row r="19" spans="1:16" s="15" customFormat="1" ht="15" customHeight="1" x14ac:dyDescent="0.4">
      <c r="A19" s="27"/>
      <c r="B19" s="28"/>
      <c r="C19" s="28"/>
      <c r="D19" s="11"/>
      <c r="E19" s="19">
        <v>0</v>
      </c>
      <c r="F19" s="19">
        <f t="shared" si="0"/>
        <v>0</v>
      </c>
      <c r="G19" s="25"/>
      <c r="H19" s="26"/>
      <c r="N19" s="15" t="s">
        <v>22</v>
      </c>
      <c r="P19" s="15" t="s">
        <v>94</v>
      </c>
    </row>
    <row r="20" spans="1:16" s="15" customFormat="1" ht="25.05" customHeight="1" x14ac:dyDescent="0.4">
      <c r="E20" s="9" t="s">
        <v>3</v>
      </c>
      <c r="F20" s="18">
        <f>SUM(F8:F19)</f>
        <v>0</v>
      </c>
      <c r="N20" s="15" t="s">
        <v>23</v>
      </c>
      <c r="P20" s="15" t="s">
        <v>95</v>
      </c>
    </row>
    <row r="21" spans="1:16" s="15" customFormat="1" ht="13.15" x14ac:dyDescent="0.4">
      <c r="A21" s="16" t="s">
        <v>98</v>
      </c>
      <c r="N21" s="15" t="s">
        <v>24</v>
      </c>
    </row>
    <row r="22" spans="1:16" s="15" customFormat="1" ht="15" customHeight="1" x14ac:dyDescent="0.4">
      <c r="A22" s="16"/>
    </row>
    <row r="23" spans="1:16" s="15" customFormat="1" ht="25.05" customHeight="1" x14ac:dyDescent="0.4">
      <c r="A23" s="14" t="s">
        <v>99</v>
      </c>
      <c r="B23" s="20"/>
      <c r="C23" s="14" t="s">
        <v>5</v>
      </c>
      <c r="D23" s="21"/>
      <c r="E23" s="21"/>
      <c r="F23" s="21"/>
      <c r="G23" s="14" t="s">
        <v>103</v>
      </c>
      <c r="H23" s="17"/>
    </row>
    <row r="24" spans="1:16" s="15" customFormat="1" ht="25.05" customHeight="1" x14ac:dyDescent="0.4">
      <c r="A24" s="14" t="s">
        <v>104</v>
      </c>
      <c r="B24" s="20"/>
      <c r="N24" s="15" t="s">
        <v>8</v>
      </c>
      <c r="P24" s="15" t="s">
        <v>80</v>
      </c>
    </row>
    <row r="25" spans="1:16" s="15" customFormat="1" ht="13.15" x14ac:dyDescent="0.4">
      <c r="A25" s="1"/>
      <c r="B25" s="1"/>
      <c r="C25" s="1"/>
      <c r="D25" s="1"/>
      <c r="N25" s="15" t="s">
        <v>25</v>
      </c>
    </row>
    <row r="26" spans="1:16" x14ac:dyDescent="0.35">
      <c r="N26" s="1" t="s">
        <v>26</v>
      </c>
    </row>
    <row r="27" spans="1:16" x14ac:dyDescent="0.35">
      <c r="N27" s="1" t="s">
        <v>27</v>
      </c>
    </row>
    <row r="28" spans="1:16" x14ac:dyDescent="0.35">
      <c r="N28" s="1" t="s">
        <v>28</v>
      </c>
    </row>
    <row r="29" spans="1:16" x14ac:dyDescent="0.35">
      <c r="N29" s="1" t="s">
        <v>29</v>
      </c>
    </row>
    <row r="30" spans="1:16" x14ac:dyDescent="0.35">
      <c r="N30" s="1" t="s">
        <v>30</v>
      </c>
    </row>
    <row r="31" spans="1:16" x14ac:dyDescent="0.35">
      <c r="N31" s="1" t="s">
        <v>31</v>
      </c>
    </row>
    <row r="32" spans="1:16" x14ac:dyDescent="0.35">
      <c r="N32" s="1" t="s">
        <v>32</v>
      </c>
    </row>
    <row r="33" spans="14:14" x14ac:dyDescent="0.35">
      <c r="N33" s="1" t="s">
        <v>33</v>
      </c>
    </row>
    <row r="34" spans="14:14" x14ac:dyDescent="0.35">
      <c r="N34" s="1" t="s">
        <v>34</v>
      </c>
    </row>
    <row r="35" spans="14:14" x14ac:dyDescent="0.35">
      <c r="N35" s="1" t="s">
        <v>35</v>
      </c>
    </row>
    <row r="36" spans="14:14" x14ac:dyDescent="0.35">
      <c r="N36" s="1" t="s">
        <v>36</v>
      </c>
    </row>
    <row r="37" spans="14:14" x14ac:dyDescent="0.35">
      <c r="N37" s="1" t="s">
        <v>37</v>
      </c>
    </row>
    <row r="38" spans="14:14" x14ac:dyDescent="0.35">
      <c r="N38" s="1" t="s">
        <v>38</v>
      </c>
    </row>
    <row r="39" spans="14:14" x14ac:dyDescent="0.35">
      <c r="N39" s="1" t="s">
        <v>39</v>
      </c>
    </row>
    <row r="40" spans="14:14" x14ac:dyDescent="0.35">
      <c r="N40" s="1" t="s">
        <v>40</v>
      </c>
    </row>
    <row r="41" spans="14:14" x14ac:dyDescent="0.35">
      <c r="N41" s="1" t="s">
        <v>41</v>
      </c>
    </row>
    <row r="42" spans="14:14" x14ac:dyDescent="0.35">
      <c r="N42" s="1" t="s">
        <v>42</v>
      </c>
    </row>
    <row r="43" spans="14:14" x14ac:dyDescent="0.35">
      <c r="N43" s="1" t="s">
        <v>43</v>
      </c>
    </row>
    <row r="44" spans="14:14" x14ac:dyDescent="0.35">
      <c r="N44" s="1" t="s">
        <v>44</v>
      </c>
    </row>
    <row r="45" spans="14:14" x14ac:dyDescent="0.35">
      <c r="N45" s="1" t="s">
        <v>45</v>
      </c>
    </row>
    <row r="46" spans="14:14" x14ac:dyDescent="0.35">
      <c r="N46" s="1" t="s">
        <v>46</v>
      </c>
    </row>
    <row r="47" spans="14:14" x14ac:dyDescent="0.35">
      <c r="N47" s="1" t="s">
        <v>47</v>
      </c>
    </row>
    <row r="48" spans="14:14" x14ac:dyDescent="0.35">
      <c r="N48" s="1" t="s">
        <v>48</v>
      </c>
    </row>
    <row r="49" spans="14:14" x14ac:dyDescent="0.35">
      <c r="N49" s="1" t="s">
        <v>49</v>
      </c>
    </row>
    <row r="50" spans="14:14" x14ac:dyDescent="0.35">
      <c r="N50" s="1" t="s">
        <v>50</v>
      </c>
    </row>
    <row r="51" spans="14:14" x14ac:dyDescent="0.35">
      <c r="N51" s="1" t="s">
        <v>51</v>
      </c>
    </row>
    <row r="52" spans="14:14" x14ac:dyDescent="0.35">
      <c r="N52" s="1" t="s">
        <v>52</v>
      </c>
    </row>
    <row r="53" spans="14:14" x14ac:dyDescent="0.35">
      <c r="N53" s="1" t="s">
        <v>53</v>
      </c>
    </row>
    <row r="54" spans="14:14" x14ac:dyDescent="0.35">
      <c r="N54" s="1" t="s">
        <v>54</v>
      </c>
    </row>
    <row r="55" spans="14:14" x14ac:dyDescent="0.35">
      <c r="N55" s="1" t="s">
        <v>55</v>
      </c>
    </row>
    <row r="56" spans="14:14" x14ac:dyDescent="0.35">
      <c r="N56" s="1" t="s">
        <v>56</v>
      </c>
    </row>
    <row r="57" spans="14:14" x14ac:dyDescent="0.35">
      <c r="N57" s="1" t="s">
        <v>57</v>
      </c>
    </row>
    <row r="58" spans="14:14" x14ac:dyDescent="0.35">
      <c r="N58" s="1" t="s">
        <v>58</v>
      </c>
    </row>
    <row r="59" spans="14:14" x14ac:dyDescent="0.35">
      <c r="N59" s="1" t="s">
        <v>59</v>
      </c>
    </row>
    <row r="60" spans="14:14" x14ac:dyDescent="0.35">
      <c r="N60" s="1" t="s">
        <v>60</v>
      </c>
    </row>
    <row r="61" spans="14:14" x14ac:dyDescent="0.35">
      <c r="N61" s="1" t="s">
        <v>61</v>
      </c>
    </row>
    <row r="62" spans="14:14" x14ac:dyDescent="0.35">
      <c r="N62" s="1" t="s">
        <v>62</v>
      </c>
    </row>
    <row r="63" spans="14:14" x14ac:dyDescent="0.35">
      <c r="N63" s="1" t="s">
        <v>63</v>
      </c>
    </row>
    <row r="64" spans="14:14" x14ac:dyDescent="0.35">
      <c r="N64" s="1" t="s">
        <v>64</v>
      </c>
    </row>
    <row r="65" spans="14:14" x14ac:dyDescent="0.35">
      <c r="N65" s="1" t="s">
        <v>65</v>
      </c>
    </row>
    <row r="66" spans="14:14" x14ac:dyDescent="0.35">
      <c r="N66" s="1" t="s">
        <v>66</v>
      </c>
    </row>
    <row r="67" spans="14:14" x14ac:dyDescent="0.35">
      <c r="N67" s="1" t="s">
        <v>67</v>
      </c>
    </row>
    <row r="68" spans="14:14" x14ac:dyDescent="0.35">
      <c r="N68" s="1" t="s">
        <v>68</v>
      </c>
    </row>
    <row r="69" spans="14:14" x14ac:dyDescent="0.35">
      <c r="N69" s="1" t="s">
        <v>69</v>
      </c>
    </row>
    <row r="70" spans="14:14" x14ac:dyDescent="0.35">
      <c r="N70" s="1" t="s">
        <v>70</v>
      </c>
    </row>
    <row r="71" spans="14:14" x14ac:dyDescent="0.35">
      <c r="N71" s="1" t="s">
        <v>71</v>
      </c>
    </row>
    <row r="72" spans="14:14" x14ac:dyDescent="0.35">
      <c r="N72" s="1" t="s">
        <v>72</v>
      </c>
    </row>
    <row r="73" spans="14:14" x14ac:dyDescent="0.35">
      <c r="N73" s="1" t="s">
        <v>73</v>
      </c>
    </row>
    <row r="74" spans="14:14" x14ac:dyDescent="0.35">
      <c r="N74" s="12" t="s">
        <v>74</v>
      </c>
    </row>
    <row r="75" spans="14:14" x14ac:dyDescent="0.35">
      <c r="N75" s="1" t="s">
        <v>75</v>
      </c>
    </row>
    <row r="76" spans="14:14" x14ac:dyDescent="0.35">
      <c r="N76" s="1" t="s">
        <v>76</v>
      </c>
    </row>
  </sheetData>
  <sheetProtection selectLockedCells="1"/>
  <mergeCells count="30">
    <mergeCell ref="A17:C17"/>
    <mergeCell ref="G7:H7"/>
    <mergeCell ref="A8:C8"/>
    <mergeCell ref="A9:C9"/>
    <mergeCell ref="A10:C10"/>
    <mergeCell ref="A11:C11"/>
    <mergeCell ref="A7:C7"/>
    <mergeCell ref="B3:C3"/>
    <mergeCell ref="E3:F3"/>
    <mergeCell ref="A12:C12"/>
    <mergeCell ref="A13:C13"/>
    <mergeCell ref="A14:C14"/>
    <mergeCell ref="A15:C15"/>
    <mergeCell ref="A16:C16"/>
    <mergeCell ref="D23:F23"/>
    <mergeCell ref="B5:D5"/>
    <mergeCell ref="G16:H16"/>
    <mergeCell ref="G17:H17"/>
    <mergeCell ref="G18:H18"/>
    <mergeCell ref="G19:H19"/>
    <mergeCell ref="A18:C18"/>
    <mergeCell ref="A19:C19"/>
    <mergeCell ref="G8:H8"/>
    <mergeCell ref="G9:H9"/>
    <mergeCell ref="G10:H10"/>
    <mergeCell ref="G11:H11"/>
    <mergeCell ref="G12:H12"/>
    <mergeCell ref="G13:H13"/>
    <mergeCell ref="G14:H14"/>
    <mergeCell ref="G15:H15"/>
  </mergeCells>
  <dataValidations count="3">
    <dataValidation type="list" allowBlank="1" showInputMessage="1" showErrorMessage="1" sqref="B3" xr:uid="{F8535758-041A-4E97-897C-8FE6709702FA}">
      <formula1>$P$3:$P$20</formula1>
    </dataValidation>
    <dataValidation type="list" allowBlank="1" showInputMessage="1" showErrorMessage="1" sqref="D23" xr:uid="{D94909C4-63DD-4D55-A389-3AE489B801C4}">
      <formula1>$N$5:$N$76</formula1>
    </dataValidation>
    <dataValidation type="list" allowBlank="1" showInputMessage="1" showErrorMessage="1" sqref="B23" xr:uid="{7CB7B2BE-0101-4007-A50B-1C42A09335F2}">
      <formula1>$Q$3:$Q$4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645D574508F4FAB69CCADEB43B8C4" ma:contentTypeVersion="6" ma:contentTypeDescription="Create a new document." ma:contentTypeScope="" ma:versionID="c59512621910261e6d8f1e60dd9d89aa">
  <xsd:schema xmlns:xsd="http://www.w3.org/2001/XMLSchema" xmlns:xs="http://www.w3.org/2001/XMLSchema" xmlns:p="http://schemas.microsoft.com/office/2006/metadata/properties" xmlns:ns2="fb6e8949-a06f-48de-98be-de133cc5de1b" xmlns:ns3="7a74e0c2-8df7-4d7f-ba09-4bfc1ffa65bb" targetNamespace="http://schemas.microsoft.com/office/2006/metadata/properties" ma:root="true" ma:fieldsID="f24582451cb6b78998447f6a743729e3" ns2:_="" ns3:_="">
    <xsd:import namespace="fb6e8949-a06f-48de-98be-de133cc5de1b"/>
    <xsd:import namespace="7a74e0c2-8df7-4d7f-ba09-4bfc1ffa6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e8949-a06f-48de-98be-de133cc5d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4e0c2-8df7-4d7f-ba09-4bfc1ffa6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3C14D-1A1C-469F-AAF5-3706756905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3C982-C9C5-4DE3-AA3D-6220987D8A5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aa64893-c92a-41c7-bd18-7e7043c789c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7424E6-F13A-4B2F-A468-327DC7788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e8949-a06f-48de-98be-de133cc5de1b"/>
    <ds:schemaRef ds:uri="7a74e0c2-8df7-4d7f-ba09-4bfc1ffa6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Thomas, Mark</dc:creator>
  <cp:keywords/>
  <dc:description/>
  <cp:lastModifiedBy>Mark Thomas (Ysgol Bro Taf)</cp:lastModifiedBy>
  <cp:revision/>
  <cp:lastPrinted>2026-01-20T11:05:06Z</cp:lastPrinted>
  <dcterms:created xsi:type="dcterms:W3CDTF">2023-09-10T08:57:25Z</dcterms:created>
  <dcterms:modified xsi:type="dcterms:W3CDTF">2026-01-21T11:18:29Z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0x010100D69645D574508F4FAB69CCADEB43B8C4</vt:lpwstr>
  </property>
</Properties>
</file>